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95" windowHeight="5205"/>
  </bookViews>
  <sheets>
    <sheet name="Sheet1" sheetId="1" r:id="rId1"/>
  </sheets>
  <definedNames>
    <definedName name="_xlnm.Print_Titles" localSheetId="0">Sheet1!$6:$6</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0" i="1"/>
  <c r="C13"/>
  <c r="C7"/>
  <c r="D29"/>
  <c r="D20"/>
  <c r="D13"/>
  <c r="D7"/>
  <c r="C34" l="1"/>
  <c r="D34"/>
</calcChain>
</file>

<file path=xl/sharedStrings.xml><?xml version="1.0" encoding="utf-8"?>
<sst xmlns="http://schemas.openxmlformats.org/spreadsheetml/2006/main" count="40" uniqueCount="40">
  <si>
    <t>STT</t>
  </si>
  <si>
    <t>Tổng cộng</t>
  </si>
  <si>
    <t>Có cơ sở vật chất bảo đảm cho việc đấu giá</t>
  </si>
  <si>
    <t>Trang thiết bị cần thiết bảo đảm cho việc đấu giá</t>
  </si>
  <si>
    <t>Có trang thông tin điện tử đang hoạt động</t>
  </si>
  <si>
    <t>Đã được cơ quan có thẩm quyền phê duyệt đủ điều kiện thực hiện hình thức đấu giá trực tuyến</t>
  </si>
  <si>
    <t>Có nơi lưu trữ hồ sơ đấu giá</t>
  </si>
  <si>
    <t>Phương án đấu giá đề xuất việc tổ chức đấu giá đúng quy định của pháp luật, bảo đảm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</si>
  <si>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</si>
  <si>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t>Phương án đấu giá đề xuất cách thức bảo mật thông tin, chống thông đồng, dìm giá</t>
  </si>
  <si>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</si>
  <si>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</si>
  <si>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các giải pháp giải quyết các tình huống phát sinh trong quá trình tổ chức thực hiện việc đấu giá</t>
  </si>
  <si>
    <t>Trong năm trước liền kề đã thực hiện hợp đồng dịch vụ đấu giá cùng loại tài sản với tài sản dự kiến đưa ra đấu giá (Tổ chức đấu giá tài sản liệt kê tất cả các cuộc đấu giá tài sản đã thực hiện. Người có tài sản không yêu cầu nộp bản chính hoặc bản sao hợp đồng) Chỉ chọn chấm điểm một trong các tiêu chí 1.1, 1.2, 1.3, 1.4 hoặc 1.5</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</si>
  <si>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tài sản đã thực hiện. Người có tài sản không yêu cầu nộp bản chính hoặc bản sao hợp đồng) Chỉ chọn chấm điểm một trong các tiêu chí 2.1, 2.2, 2.3, 2.4 hoặc 2.5</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</si>
  <si>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 Chỉ chọn chấm điểm một trong các tiêu chí 3.1, 3.2 hoặc 3.3</t>
  </si>
  <si>
    <t>Nộp thuế thu nhập doanh nghiệp hoặc đóng góp vào ngân sách Nhà nước trong năm trước liền kề, trừ thuế giá trị gia tăng (Chỉ chọn chấm điểm một trong các tiêu chí 6.1, 6.2, 6.3 hoặc 6.4)</t>
  </si>
  <si>
    <t>Đội ngũ nhân viên làm việc theo hợp đồng lao động
Chỉ chọn chấm điểm một trong các tiêu chí 7.1 hoặc 7.2</t>
  </si>
  <si>
    <t>Có người tập sự hành nghề trong tổ chức đấu giá tài sản trong năm trước liền kề hoặc năm nộp hồ sơ đăng ký tham gia lựa chọn</t>
  </si>
  <si>
    <t>Bằng mức thù lao dịch vụ đấu giá theo quy định của Bộ Tài chính</t>
  </si>
  <si>
    <t>Giảm dưới 20% mức tối đa thù lao dịch vụ đấu giá (không áp dụng đối với mức thù lao phần trăm trên phần chênh lệch giá trị tài sản theo giá trúng đấu giá với giá khởi điểm theo quy định của Bộ Tài chính)</t>
  </si>
  <si>
    <t>Giảm từ 20% trở lên mức tối đa thù lao dịch vụ đấu giá (không áp dụng đối với mức thù lao phần trăm trên phần chênh lệch giá trị tài sản theo giá trúng đấu giá với giá khởi điểm theo quy định của Bộ Tài chính)</t>
  </si>
  <si>
    <t>V</t>
  </si>
  <si>
    <t>Tiêu chí khác phù hợp với tài sản đấu giá do người có tài sản đấu giá quyết định</t>
  </si>
  <si>
    <t>Thù lao dịch vụ đấu giá, chi phí đấu giá tài sản phù hợp</t>
  </si>
  <si>
    <t>IV</t>
  </si>
  <si>
    <t>I</t>
  </si>
  <si>
    <t>Cơ sở vật chất, trang thiết bị cần thiết bảo đảm cho việc đấu giá</t>
  </si>
  <si>
    <t>II</t>
  </si>
  <si>
    <t>Phương án đấu giá khả thi, hiệu quả</t>
  </si>
  <si>
    <t>III</t>
  </si>
  <si>
    <t>Năng lực, kinh nghiệm và uy tín của tổ chức đấu giá tài sản</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</si>
  <si>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 Chỉ chọn chấm điểm một trong các tiêu chí 5.1, 5.2 hoặc 5.3</t>
  </si>
  <si>
    <t>Nội dung tiêu chí</t>
  </si>
  <si>
    <t>Điểm tối đa theo tiêu chí</t>
  </si>
  <si>
    <t>Số lượng đấu giá viên của tổ chức đấu giá tài sản
Chỉ chọn chấm điểm một trong các tiêu chí 4.1, 4.2 hoặc 4.3</t>
  </si>
  <si>
    <t>THÔNG BÁO KẾT QUẢ LỰA CHỌN TỔ CHỨC ĐẤU GIÁ TÀI SẢN XÃ HOẰNG ĐẠT</t>
  </si>
  <si>
    <t>Thuộc MBQH số 73/MBQH-UBND được phê duyệt ngày 20/8/2020</t>
  </si>
  <si>
    <t>(Kèm theo Thông báo số:  94/UBND-TNMT ngày  22/6/2022 của UBND huyện Hoằng Hóa)</t>
  </si>
  <si>
    <t>Điểm chấm đối với:
Công ty đấu giá hợp danh Bảo Tín</t>
  </si>
</sst>
</file>

<file path=xl/styles.xml><?xml version="1.0" encoding="utf-8"?>
<styleSheet xmlns="http://schemas.openxmlformats.org/spreadsheetml/2006/main">
  <numFmts count="1">
    <numFmt numFmtId="164" formatCode="_-* #,##0.00_-;\-* #,##0.00_-;_-* &quot;-&quot;??_-;_-@_-"/>
  </numFmts>
  <fonts count="12">
    <font>
      <sz val="11"/>
      <color theme="1"/>
      <name val="Calibri"/>
      <family val="2"/>
      <scheme val="minor"/>
    </font>
    <font>
      <b/>
      <sz val="11"/>
      <color theme="1"/>
      <name val="Times New Roman"/>
      <family val="1"/>
    </font>
    <font>
      <i/>
      <sz val="11"/>
      <color theme="1"/>
      <name val="Times New Roman"/>
      <family val="1"/>
    </font>
    <font>
      <sz val="11"/>
      <color theme="1"/>
      <name val="Times New Roman"/>
      <family val="1"/>
    </font>
    <font>
      <b/>
      <i/>
      <sz val="11"/>
      <color theme="1"/>
      <name val="Times New Roman"/>
      <family val="1"/>
    </font>
    <font>
      <b/>
      <i/>
      <sz val="11"/>
      <color rgb="FF000000"/>
      <name val="Times New Roman"/>
      <family val="1"/>
    </font>
    <font>
      <sz val="11"/>
      <color theme="1"/>
      <name val="Calibri"/>
      <family val="2"/>
      <scheme val="minor"/>
    </font>
    <font>
      <i/>
      <sz val="12"/>
      <color theme="1"/>
      <name val="Times New Roman"/>
      <family val="1"/>
    </font>
    <font>
      <b/>
      <sz val="12"/>
      <name val="Times New Roman"/>
      <family val="1"/>
    </font>
    <font>
      <b/>
      <sz val="11"/>
      <name val="Times New Roman"/>
      <family val="1"/>
    </font>
    <font>
      <b/>
      <i/>
      <sz val="1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22">
    <xf numFmtId="0" fontId="0" fillId="0" borderId="0" xfId="0"/>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justify" vertical="center"/>
    </xf>
    <xf numFmtId="0" fontId="1" fillId="2" borderId="1"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11" fillId="2" borderId="1" xfId="1" applyFont="1" applyFill="1" applyBorder="1" applyAlignment="1">
      <alignment horizontal="center"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34"/>
  <sheetViews>
    <sheetView tabSelected="1" zoomScale="85" zoomScaleNormal="85" workbookViewId="0">
      <pane xSplit="3" ySplit="6" topLeftCell="D10" activePane="bottomRight" state="frozen"/>
      <selection pane="topRight" activeCell="D1" sqref="D1"/>
      <selection pane="bottomLeft" activeCell="A7" sqref="A7"/>
      <selection pane="bottomRight" activeCell="G9" sqref="G9"/>
    </sheetView>
  </sheetViews>
  <sheetFormatPr defaultColWidth="8.85546875" defaultRowHeight="15"/>
  <cols>
    <col min="1" max="1" width="5.140625" style="7" bestFit="1" customWidth="1"/>
    <col min="2" max="2" width="68" style="7" customWidth="1"/>
    <col min="3" max="3" width="14.5703125" style="7" customWidth="1"/>
    <col min="4" max="4" width="24.85546875" style="17" customWidth="1"/>
    <col min="5" max="16384" width="8.85546875" style="7"/>
  </cols>
  <sheetData>
    <row r="2" spans="1:4" s="4" customFormat="1" ht="13.7" customHeight="1">
      <c r="A2" s="18" t="s">
        <v>36</v>
      </c>
      <c r="B2" s="18"/>
      <c r="C2" s="18"/>
      <c r="D2" s="18"/>
    </row>
    <row r="3" spans="1:4" s="4" customFormat="1" ht="13.7" customHeight="1">
      <c r="A3" s="18" t="s">
        <v>37</v>
      </c>
      <c r="B3" s="18"/>
      <c r="C3" s="18"/>
      <c r="D3" s="18"/>
    </row>
    <row r="4" spans="1:4" s="4" customFormat="1" ht="14.45" customHeight="1">
      <c r="A4" s="19" t="s">
        <v>38</v>
      </c>
      <c r="B4" s="19"/>
      <c r="C4" s="19"/>
      <c r="D4" s="19"/>
    </row>
    <row r="6" spans="1:4" s="4" customFormat="1" ht="56.45" customHeight="1">
      <c r="A6" s="11" t="s">
        <v>0</v>
      </c>
      <c r="B6" s="11" t="s">
        <v>33</v>
      </c>
      <c r="C6" s="11" t="s">
        <v>34</v>
      </c>
      <c r="D6" s="12" t="s">
        <v>39</v>
      </c>
    </row>
    <row r="7" spans="1:4">
      <c r="A7" s="5" t="s">
        <v>26</v>
      </c>
      <c r="B7" s="6" t="s">
        <v>27</v>
      </c>
      <c r="C7" s="5">
        <f>C8+C9+C10+C11+C12</f>
        <v>23</v>
      </c>
      <c r="D7" s="13">
        <f>D8+D9+D10+D11+D12</f>
        <v>20</v>
      </c>
    </row>
    <row r="8" spans="1:4" s="1" customFormat="1">
      <c r="A8" s="3">
        <v>1</v>
      </c>
      <c r="B8" s="8" t="s">
        <v>2</v>
      </c>
      <c r="C8" s="3">
        <v>11</v>
      </c>
      <c r="D8" s="14">
        <v>9</v>
      </c>
    </row>
    <row r="9" spans="1:4" s="1" customFormat="1">
      <c r="A9" s="3">
        <v>2</v>
      </c>
      <c r="B9" s="8" t="s">
        <v>3</v>
      </c>
      <c r="C9" s="3">
        <v>8</v>
      </c>
      <c r="D9" s="14">
        <v>8</v>
      </c>
    </row>
    <row r="10" spans="1:4" s="1" customFormat="1">
      <c r="A10" s="3">
        <v>3</v>
      </c>
      <c r="B10" s="8" t="s">
        <v>4</v>
      </c>
      <c r="C10" s="3">
        <v>2</v>
      </c>
      <c r="D10" s="14">
        <v>2</v>
      </c>
    </row>
    <row r="11" spans="1:4" s="1" customFormat="1" ht="30">
      <c r="A11" s="3">
        <v>4</v>
      </c>
      <c r="B11" s="8" t="s">
        <v>5</v>
      </c>
      <c r="C11" s="3">
        <v>1</v>
      </c>
      <c r="D11" s="14">
        <v>0</v>
      </c>
    </row>
    <row r="12" spans="1:4" s="1" customFormat="1">
      <c r="A12" s="3">
        <v>5</v>
      </c>
      <c r="B12" s="8" t="s">
        <v>6</v>
      </c>
      <c r="C12" s="3">
        <v>1</v>
      </c>
      <c r="D12" s="14">
        <v>1</v>
      </c>
    </row>
    <row r="13" spans="1:4">
      <c r="A13" s="5" t="s">
        <v>28</v>
      </c>
      <c r="B13" s="6" t="s">
        <v>29</v>
      </c>
      <c r="C13" s="5">
        <f>C14+C15+C16+C17+C18+C19</f>
        <v>22</v>
      </c>
      <c r="D13" s="15">
        <f>SUM(D14:D19)</f>
        <v>21</v>
      </c>
    </row>
    <row r="14" spans="1:4" s="1" customFormat="1" ht="30">
      <c r="A14" s="3">
        <v>1</v>
      </c>
      <c r="B14" s="8" t="s">
        <v>7</v>
      </c>
      <c r="C14" s="3">
        <v>4</v>
      </c>
      <c r="D14" s="14">
        <v>4</v>
      </c>
    </row>
    <row r="15" spans="1:4" s="1" customFormat="1" ht="60">
      <c r="A15" s="3">
        <v>2</v>
      </c>
      <c r="B15" s="8" t="s">
        <v>8</v>
      </c>
      <c r="C15" s="3">
        <v>4</v>
      </c>
      <c r="D15" s="14">
        <v>4</v>
      </c>
    </row>
    <row r="16" spans="1:4" s="1" customFormat="1" ht="30">
      <c r="A16" s="3">
        <v>3</v>
      </c>
      <c r="B16" s="8" t="s">
        <v>9</v>
      </c>
      <c r="C16" s="3">
        <v>4</v>
      </c>
      <c r="D16" s="14">
        <v>4</v>
      </c>
    </row>
    <row r="17" spans="1:4" s="1" customFormat="1" ht="30">
      <c r="A17" s="3">
        <v>4</v>
      </c>
      <c r="B17" s="8" t="s">
        <v>10</v>
      </c>
      <c r="C17" s="3">
        <v>4</v>
      </c>
      <c r="D17" s="14">
        <v>4</v>
      </c>
    </row>
    <row r="18" spans="1:4" s="1" customFormat="1" ht="30">
      <c r="A18" s="3">
        <v>5</v>
      </c>
      <c r="B18" s="8" t="s">
        <v>11</v>
      </c>
      <c r="C18" s="3">
        <v>3</v>
      </c>
      <c r="D18" s="14">
        <v>2</v>
      </c>
    </row>
    <row r="19" spans="1:4" s="1" customFormat="1" ht="30">
      <c r="A19" s="3">
        <v>6</v>
      </c>
      <c r="B19" s="8" t="s">
        <v>12</v>
      </c>
      <c r="C19" s="3">
        <v>3</v>
      </c>
      <c r="D19" s="14">
        <v>3</v>
      </c>
    </row>
    <row r="20" spans="1:4" s="4" customFormat="1" ht="14.25">
      <c r="A20" s="5" t="s">
        <v>30</v>
      </c>
      <c r="B20" s="6" t="s">
        <v>31</v>
      </c>
      <c r="C20" s="5">
        <f>C21+C22+C23+C24+C25+C26+C27+C28</f>
        <v>45</v>
      </c>
      <c r="D20" s="15">
        <f>D21+D22+D23+D24+D25+D26+D27+D28</f>
        <v>34</v>
      </c>
    </row>
    <row r="21" spans="1:4" s="1" customFormat="1" ht="75">
      <c r="A21" s="3">
        <v>1</v>
      </c>
      <c r="B21" s="8" t="s">
        <v>13</v>
      </c>
      <c r="C21" s="3">
        <v>6</v>
      </c>
      <c r="D21" s="14">
        <v>6</v>
      </c>
    </row>
    <row r="22" spans="1:4" s="1" customFormat="1" ht="90">
      <c r="A22" s="3">
        <v>2</v>
      </c>
      <c r="B22" s="8" t="s">
        <v>14</v>
      </c>
      <c r="C22" s="3">
        <v>18</v>
      </c>
      <c r="D22" s="14">
        <v>14</v>
      </c>
    </row>
    <row r="23" spans="1:4" s="1" customFormat="1" ht="75">
      <c r="A23" s="3">
        <v>3</v>
      </c>
      <c r="B23" s="9" t="s">
        <v>15</v>
      </c>
      <c r="C23" s="3">
        <v>5</v>
      </c>
      <c r="D23" s="14">
        <v>5</v>
      </c>
    </row>
    <row r="24" spans="1:4" s="2" customFormat="1" ht="30">
      <c r="A24" s="3">
        <v>4</v>
      </c>
      <c r="B24" s="8" t="s">
        <v>35</v>
      </c>
      <c r="C24" s="3">
        <v>3</v>
      </c>
      <c r="D24" s="14">
        <v>1</v>
      </c>
    </row>
    <row r="25" spans="1:4" s="1" customFormat="1" ht="105">
      <c r="A25" s="3">
        <v>5</v>
      </c>
      <c r="B25" s="8" t="s">
        <v>32</v>
      </c>
      <c r="C25" s="3">
        <v>4</v>
      </c>
      <c r="D25" s="14">
        <v>3</v>
      </c>
    </row>
    <row r="26" spans="1:4" s="1" customFormat="1" ht="45">
      <c r="A26" s="3">
        <v>6</v>
      </c>
      <c r="B26" s="8" t="s">
        <v>16</v>
      </c>
      <c r="C26" s="3">
        <v>5</v>
      </c>
      <c r="D26" s="14">
        <v>2</v>
      </c>
    </row>
    <row r="27" spans="1:4" s="1" customFormat="1" ht="30">
      <c r="A27" s="3">
        <v>7</v>
      </c>
      <c r="B27" s="8" t="s">
        <v>17</v>
      </c>
      <c r="C27" s="3">
        <v>3</v>
      </c>
      <c r="D27" s="14">
        <v>3</v>
      </c>
    </row>
    <row r="28" spans="1:4" s="1" customFormat="1" ht="30">
      <c r="A28" s="3">
        <v>8</v>
      </c>
      <c r="B28" s="8" t="s">
        <v>18</v>
      </c>
      <c r="C28" s="3">
        <v>1</v>
      </c>
      <c r="D28" s="14">
        <v>0</v>
      </c>
    </row>
    <row r="29" spans="1:4" ht="13.7" customHeight="1">
      <c r="A29" s="5" t="s">
        <v>25</v>
      </c>
      <c r="B29" s="6" t="s">
        <v>24</v>
      </c>
      <c r="C29" s="5">
        <v>5</v>
      </c>
      <c r="D29" s="15">
        <f>SUM(D30:D32)</f>
        <v>3</v>
      </c>
    </row>
    <row r="30" spans="1:4">
      <c r="A30" s="3">
        <v>1</v>
      </c>
      <c r="B30" s="8" t="s">
        <v>19</v>
      </c>
      <c r="C30" s="3">
        <v>3</v>
      </c>
      <c r="D30" s="14">
        <v>3</v>
      </c>
    </row>
    <row r="31" spans="1:4" s="1" customFormat="1" ht="45">
      <c r="A31" s="3">
        <v>2</v>
      </c>
      <c r="B31" s="8" t="s">
        <v>20</v>
      </c>
      <c r="C31" s="3">
        <v>4</v>
      </c>
      <c r="D31" s="16"/>
    </row>
    <row r="32" spans="1:4" s="1" customFormat="1" ht="45">
      <c r="A32" s="3">
        <v>3</v>
      </c>
      <c r="B32" s="8" t="s">
        <v>21</v>
      </c>
      <c r="C32" s="3">
        <v>5</v>
      </c>
      <c r="D32" s="15"/>
    </row>
    <row r="33" spans="1:4" ht="28.5">
      <c r="A33" s="5" t="s">
        <v>22</v>
      </c>
      <c r="B33" s="10" t="s">
        <v>23</v>
      </c>
      <c r="C33" s="5">
        <v>5</v>
      </c>
      <c r="D33" s="15">
        <v>1.5</v>
      </c>
    </row>
    <row r="34" spans="1:4">
      <c r="A34" s="20" t="s">
        <v>1</v>
      </c>
      <c r="B34" s="21"/>
      <c r="C34" s="5">
        <f>C7+C13+C20+C29+C33</f>
        <v>100</v>
      </c>
      <c r="D34" s="15">
        <f>D7+D13+D20+D29+D33</f>
        <v>79.5</v>
      </c>
    </row>
  </sheetData>
  <mergeCells count="4">
    <mergeCell ref="A2:D2"/>
    <mergeCell ref="A3:D3"/>
    <mergeCell ref="A4:D4"/>
    <mergeCell ref="A34:B34"/>
  </mergeCells>
  <pageMargins left="0.51181102362204722" right="0.31496062992125984"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 Dung</dc:creator>
  <cp:lastModifiedBy>Windows User</cp:lastModifiedBy>
  <cp:lastPrinted>2022-06-22T03:47:42Z</cp:lastPrinted>
  <dcterms:created xsi:type="dcterms:W3CDTF">2021-05-05T03:07:22Z</dcterms:created>
  <dcterms:modified xsi:type="dcterms:W3CDTF">2022-06-24T07:30:41Z</dcterms:modified>
</cp:coreProperties>
</file>